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<sst xmlns="http://schemas.openxmlformats.org/spreadsheetml/2006/main" count="27" uniqueCount="27">
  <si>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Městys Zápy</t>
  </si>
  <si>
    <t>Rozpočtové změny</t>
  </si>
  <si>
    <t xml:space="preserve">Příjmy </t>
  </si>
  <si>
    <t>Par.</t>
  </si>
  <si>
    <t>Pol.</t>
  </si>
  <si>
    <t>Původní hodnota</t>
  </si>
  <si>
    <t>Změna</t>
  </si>
  <si>
    <t>Po změně</t>
  </si>
  <si>
    <t>Popis</t>
  </si>
  <si>
    <t xml:space="preserve">Příjmy celkem </t>
  </si>
  <si>
    <t>Výdaje</t>
  </si>
  <si>
    <t>Výdaje celkem</t>
  </si>
  <si>
    <t>Rozpočtová rezerva</t>
  </si>
  <si>
    <t>Kontrolní součet</t>
  </si>
  <si>
    <t>Rozpočtové opatření č. 4</t>
  </si>
  <si>
    <t>Schváleno :</t>
  </si>
  <si>
    <t>Neinvest.dotace volnočasový areál</t>
  </si>
  <si>
    <t>Daň z nemovitosti</t>
  </si>
  <si>
    <t>vodov.přípojky</t>
  </si>
  <si>
    <t>Volnočasový areál dotace</t>
  </si>
  <si>
    <t xml:space="preserve">Zastupitelstvo </t>
  </si>
  <si>
    <t>Platby daní a poplatků</t>
  </si>
  <si>
    <t>Převod do §3636 vlastní zdroje</t>
  </si>
  <si>
    <t xml:space="preserve">Financování </t>
  </si>
  <si>
    <t xml:space="preserve">Úvěr ČS </t>
  </si>
  <si>
    <t>Stavební úpravy Charvátův statek - úvěr</t>
  </si>
  <si>
    <t>Schváleno: 23.1.2019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</si>
</sst>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2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0" fontId="20" fillId="0" borderId="0" xfId="0" applyFont="1" applyAlignment="1">
      <alignment/>
    </xf>
    <xf numFmtId="4" fontId="20" fillId="33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0">
      <selection activeCell="C24" sqref="C24"/>
    </sheetView>
  </sheetViews>
  <sheetFormatPr defaultColWidth="9.140625" defaultRowHeight="15"/>
  <cols>
    <col min="4" max="4" width="15.421875" style="0" customWidth="1"/>
    <col min="5" max="5" width="14.421875" style="0" customWidth="1"/>
    <col min="6" max="6" width="13.421875" style="0" customWidth="1"/>
    <col min="7" max="7" width="45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15</v>
      </c>
    </row>
    <row r="4" spans="1:3" ht="15">
      <c r="A4" s="13" t="s">
        <v>14</v>
      </c>
      <c r="B4" s="13"/>
      <c r="C4" s="13"/>
    </row>
    <row r="6" spans="1:7" ht="15">
      <c r="A6" s="6" t="s">
        <v>2</v>
      </c>
      <c r="B6" s="1"/>
      <c r="C6" s="1"/>
      <c r="D6" s="1"/>
      <c r="E6" s="1"/>
      <c r="F6" s="1"/>
      <c r="G6" s="1"/>
    </row>
    <row r="7" spans="1:7" ht="15">
      <c r="A7" s="1"/>
      <c r="B7" s="1" t="s">
        <v>3</v>
      </c>
      <c r="C7" s="1" t="s">
        <v>4</v>
      </c>
      <c r="D7" s="1" t="s">
        <v>5</v>
      </c>
      <c r="E7" s="8" t="s">
        <v>6</v>
      </c>
      <c r="F7" s="1" t="s">
        <v>7</v>
      </c>
      <c r="G7" s="1" t="s">
        <v>8</v>
      </c>
    </row>
    <row r="8" spans="1:7" ht="15">
      <c r="A8" s="1"/>
      <c r="B8" s="1"/>
      <c r="C8" s="1">
        <v>1511</v>
      </c>
      <c r="D8" s="4">
        <v>2000000</v>
      </c>
      <c r="E8" s="9">
        <v>1300000</v>
      </c>
      <c r="F8" s="5">
        <f>D8+E8</f>
        <v>3300000</v>
      </c>
      <c r="G8" s="1" t="s">
        <v>17</v>
      </c>
    </row>
    <row r="9" spans="1:7" ht="15">
      <c r="A9" s="1"/>
      <c r="B9" s="1">
        <v>0</v>
      </c>
      <c r="C9" s="2">
        <v>4116</v>
      </c>
      <c r="D9" s="1">
        <v>1600</v>
      </c>
      <c r="E9" s="10">
        <v>400000</v>
      </c>
      <c r="F9" s="5">
        <f>D9+E9</f>
        <v>401600</v>
      </c>
      <c r="G9" s="1" t="s">
        <v>16</v>
      </c>
    </row>
    <row r="10" spans="1:7" ht="15">
      <c r="A10" s="1" t="s">
        <v>23</v>
      </c>
      <c r="B10" s="1"/>
      <c r="C10" s="1">
        <v>8123</v>
      </c>
      <c r="D10" s="1"/>
      <c r="E10" s="10">
        <v>421300</v>
      </c>
      <c r="F10" s="3"/>
      <c r="G10" s="1" t="s">
        <v>24</v>
      </c>
    </row>
    <row r="11" spans="1:7" ht="15">
      <c r="A11" s="6" t="s">
        <v>9</v>
      </c>
      <c r="B11" s="6"/>
      <c r="C11" s="1"/>
      <c r="D11" s="1"/>
      <c r="E11" s="14">
        <f>SUM(E8:E10)</f>
        <v>2121300</v>
      </c>
      <c r="F11" s="1"/>
      <c r="G11" s="1"/>
    </row>
    <row r="12" spans="1:7" ht="15">
      <c r="A12" s="6" t="s">
        <v>10</v>
      </c>
      <c r="B12" s="1"/>
      <c r="C12" s="1"/>
      <c r="D12" s="1"/>
      <c r="E12" s="8"/>
      <c r="F12" s="1"/>
      <c r="G12" s="1"/>
    </row>
    <row r="13" spans="1:7" ht="15">
      <c r="A13" s="1"/>
      <c r="B13" s="1">
        <v>2310</v>
      </c>
      <c r="C13" s="1"/>
      <c r="D13" s="3">
        <v>14000</v>
      </c>
      <c r="E13" s="10">
        <v>4000</v>
      </c>
      <c r="F13" s="3">
        <f>SUM(D13:E13)</f>
        <v>18000</v>
      </c>
      <c r="G13" s="1" t="s">
        <v>18</v>
      </c>
    </row>
    <row r="14" spans="1:7" ht="15">
      <c r="A14" s="1"/>
      <c r="B14" s="1">
        <v>3421</v>
      </c>
      <c r="C14" s="1"/>
      <c r="D14" s="3">
        <v>300000</v>
      </c>
      <c r="E14" s="10">
        <v>-180000</v>
      </c>
      <c r="F14" s="3">
        <f>SUM(D14:E14)</f>
        <v>120000</v>
      </c>
      <c r="G14" s="1" t="s">
        <v>22</v>
      </c>
    </row>
    <row r="15" spans="1:7" ht="15">
      <c r="A15" s="1"/>
      <c r="B15" s="1">
        <v>3636</v>
      </c>
      <c r="C15" s="1"/>
      <c r="D15" s="3">
        <v>0</v>
      </c>
      <c r="E15" s="10">
        <v>641000</v>
      </c>
      <c r="F15" s="3">
        <f>SUM(D15:E15)</f>
        <v>641000</v>
      </c>
      <c r="G15" s="1" t="s">
        <v>19</v>
      </c>
    </row>
    <row r="16" spans="1:7" ht="15">
      <c r="A16" s="1"/>
      <c r="B16" s="1">
        <v>3639</v>
      </c>
      <c r="C16" s="1"/>
      <c r="D16" s="3"/>
      <c r="E16" s="10">
        <v>421300</v>
      </c>
      <c r="F16" s="3"/>
      <c r="G16" s="1" t="s">
        <v>25</v>
      </c>
    </row>
    <row r="17" spans="1:7" ht="15">
      <c r="A17" s="1"/>
      <c r="B17" s="1">
        <v>6112</v>
      </c>
      <c r="C17" s="1"/>
      <c r="D17" s="3">
        <v>927000</v>
      </c>
      <c r="E17" s="10">
        <v>23000</v>
      </c>
      <c r="F17" s="3">
        <f>SUM(D17:E17)</f>
        <v>950000</v>
      </c>
      <c r="G17" s="1" t="s">
        <v>20</v>
      </c>
    </row>
    <row r="18" spans="1:7" ht="15">
      <c r="A18" s="1"/>
      <c r="B18" s="1">
        <v>6399</v>
      </c>
      <c r="C18" s="1"/>
      <c r="D18" s="3">
        <v>491000</v>
      </c>
      <c r="E18" s="10">
        <v>15000</v>
      </c>
      <c r="F18" s="3">
        <f>SUM(D18:E18)</f>
        <v>506000</v>
      </c>
      <c r="G18" s="1" t="s">
        <v>21</v>
      </c>
    </row>
    <row r="19" spans="1:7" ht="15">
      <c r="A19" s="1"/>
      <c r="B19" s="1">
        <v>6409</v>
      </c>
      <c r="C19" s="1"/>
      <c r="D19" s="3">
        <v>92500</v>
      </c>
      <c r="E19" s="10">
        <v>1197000</v>
      </c>
      <c r="F19" s="3">
        <f>SUM(D19:E19)</f>
        <v>1289500</v>
      </c>
      <c r="G19" s="1" t="s">
        <v>12</v>
      </c>
    </row>
    <row r="20" spans="1:7" ht="15">
      <c r="A20" s="6" t="s">
        <v>11</v>
      </c>
      <c r="B20" s="6"/>
      <c r="C20" s="1"/>
      <c r="D20" s="1"/>
      <c r="E20" s="14">
        <f>SUM(E13:E19)</f>
        <v>2121300</v>
      </c>
      <c r="F20" s="1"/>
      <c r="G20" s="1"/>
    </row>
    <row r="21" spans="1:5" ht="15">
      <c r="A21" s="11" t="s">
        <v>13</v>
      </c>
      <c r="B21" s="11"/>
      <c r="C21" s="11"/>
      <c r="D21" s="11"/>
      <c r="E21" s="12">
        <f>E11-E20</f>
        <v>0</v>
      </c>
    </row>
    <row r="24" spans="1:6" ht="15">
      <c r="A24" t="s">
        <v>26</v>
      </c>
      <c r="E24" s="7"/>
      <c r="F24" s="7"/>
    </row>
    <row r="25" spans="5:7" ht="15">
      <c r="E25" s="7"/>
      <c r="G25" s="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</dc:creator>
  <cp:keywords/>
  <dc:description/>
  <cp:lastModifiedBy>Truschánová Lucie</cp:lastModifiedBy>
  <cp:lastPrinted>2019-01-21T16:49:14Z</cp:lastPrinted>
  <dcterms:created xsi:type="dcterms:W3CDTF">2018-08-24T08:28:53Z</dcterms:created>
  <dcterms:modified xsi:type="dcterms:W3CDTF">2019-01-30T12:14:46Z</dcterms:modified>
  <cp:category/>
  <cp:version/>
  <cp:contentType/>
  <cp:contentStatus/>
</cp:coreProperties>
</file>